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1"/>
  </bookViews>
  <sheets>
    <sheet name="papiNetEnvelope" sheetId="1" r:id="rId1"/>
    <sheet name="Project history" sheetId="2" r:id="rId2"/>
  </sheets>
  <definedNames>
    <definedName name="_xlnm._FilterDatabase" localSheetId="0" hidden="1">'papiNetEnvelope'!$A$5:$T$5</definedName>
    <definedName name="_xlnm.Print_Titles" localSheetId="0">'papiNetEnvelope'!$A:$C,'papiNetEnvelope'!$1:$5</definedName>
    <definedName name="_xlnm.Print_Titles" localSheetId="1">'Project history'!$1:$6</definedName>
    <definedName name="Z_A39CEDFD_2D11_47DD_8440_6088E9B7C220_.wvu.Cols" localSheetId="0" hidden="1">'papiNetEnvelope'!$K:$O,'papiNetEnvelope'!$Q:$T</definedName>
    <definedName name="Z_A39CEDFD_2D11_47DD_8440_6088E9B7C220_.wvu.FilterData" localSheetId="0" hidden="1">'papiNetEnvelope'!$A$5:$T$5</definedName>
    <definedName name="Z_A39CEDFD_2D11_47DD_8440_6088E9B7C220_.wvu.PrintTitles" localSheetId="0" hidden="1">'papiNetEnvelope'!$A:$C,'papiNetEnvelope'!$1:$5</definedName>
    <definedName name="Z_A39CEDFD_2D11_47DD_8440_6088E9B7C220_.wvu.PrintTitles" localSheetId="1" hidden="1">'Project history'!$1:$6</definedName>
  </definedNames>
  <calcPr fullCalcOnLoad="1"/>
</workbook>
</file>

<file path=xl/comments1.xml><?xml version="1.0" encoding="utf-8"?>
<comments xmlns="http://schemas.openxmlformats.org/spreadsheetml/2006/main">
  <authors>
    <author>Bengt Wentus</author>
  </authors>
  <commentList>
    <comment ref="D4" authorId="0">
      <text>
        <r>
          <rPr>
            <sz val="8"/>
            <rFont val="Tahoma"/>
            <family val="2"/>
          </rPr>
          <t>This section is used to document the message subset</t>
        </r>
      </text>
    </comment>
    <comment ref="Q4" authorId="0">
      <text>
        <r>
          <rPr>
            <sz val="8"/>
            <rFont val="Tahoma"/>
            <family val="2"/>
          </rPr>
          <t>This section is intended for documenting mapping towards the backend system</t>
        </r>
      </text>
    </comment>
    <comment ref="D5" authorId="0">
      <text>
        <r>
          <rPr>
            <sz val="8"/>
            <rFont val="Tahoma"/>
            <family val="2"/>
          </rPr>
          <t>Is element/attribute used in subset?
Values: 'Yes','No' or '?'</t>
        </r>
      </text>
    </comment>
    <comment ref="E5" authorId="0">
      <text>
        <r>
          <rPr>
            <sz val="8"/>
            <rFont val="Tahoma"/>
            <family val="2"/>
          </rPr>
          <t>Is element/attribute required or optional in subset?
Values: 'Required' or 'Optional'</t>
        </r>
      </text>
    </comment>
    <comment ref="F5" authorId="0">
      <text>
        <r>
          <rPr>
            <sz val="8"/>
            <rFont val="Tahoma"/>
            <family val="2"/>
          </rPr>
          <t>Max occurrence of element in subset?</t>
        </r>
      </text>
    </comment>
    <comment ref="K5" authorId="0">
      <text>
        <r>
          <rPr>
            <sz val="8"/>
            <rFont val="Tahoma"/>
            <family val="2"/>
          </rPr>
          <t>This section is extracted from the XML schema</t>
        </r>
      </text>
    </comment>
    <comment ref="S5" authorId="0">
      <text>
        <r>
          <rPr>
            <sz val="8"/>
            <rFont val="Tahoma"/>
            <family val="2"/>
          </rPr>
          <t>Something else than 'OK' entered in this column will result in row with pink background</t>
        </r>
      </text>
    </comment>
  </commentList>
</comments>
</file>

<file path=xl/comments2.xml><?xml version="1.0" encoding="utf-8"?>
<comments xmlns="http://schemas.openxmlformats.org/spreadsheetml/2006/main">
  <authors>
    <author>laol</author>
  </authors>
  <commentList>
    <comment ref="A3" authorId="0">
      <text>
        <r>
          <rPr>
            <b/>
            <sz val="8"/>
            <rFont val="Tahoma"/>
            <family val="2"/>
          </rPr>
          <t>laol:</t>
        </r>
        <r>
          <rPr>
            <sz val="8"/>
            <rFont val="Tahoma"/>
            <family val="2"/>
          </rPr>
          <t xml:space="preserve">
Schema filename + build number</t>
        </r>
      </text>
    </comment>
  </commentList>
</comments>
</file>

<file path=xl/sharedStrings.xml><?xml version="1.0" encoding="utf-8"?>
<sst xmlns="http://schemas.openxmlformats.org/spreadsheetml/2006/main" count="404" uniqueCount="146">
  <si>
    <t>Project:</t>
  </si>
  <si>
    <t>Date:</t>
  </si>
  <si>
    <t>Subset definition</t>
  </si>
  <si>
    <t>papiNet definition</t>
  </si>
  <si>
    <t>Backend system mapping</t>
  </si>
  <si>
    <t>Seq</t>
  </si>
  <si>
    <t>Element</t>
  </si>
  <si>
    <t>Level</t>
  </si>
  <si>
    <t>Used in subset</t>
  </si>
  <si>
    <t>Optional/Required</t>
  </si>
  <si>
    <t>Max occurrence</t>
  </si>
  <si>
    <t>Enumeration</t>
  </si>
  <si>
    <t>Rule</t>
  </si>
  <si>
    <t>Remarks</t>
  </si>
  <si>
    <t>Data type</t>
  </si>
  <si>
    <t>Enumerations</t>
  </si>
  <si>
    <t>Path</t>
  </si>
  <si>
    <t>Fieldname</t>
  </si>
  <si>
    <t>Mapping rule</t>
  </si>
  <si>
    <t>Status</t>
  </si>
  <si>
    <t>papiNetEnvelope.xsd, version: env_v1r00_20150413</t>
  </si>
  <si>
    <t>papiNetEnvelope</t>
  </si>
  <si>
    <t>Yes</t>
  </si>
  <si>
    <t>Required</t>
  </si>
  <si>
    <t>complexType</t>
  </si>
  <si>
    <t>/papiNetEnvelope</t>
  </si>
  <si>
    <t xml:space="preserve"> </t>
  </si>
  <si>
    <t>PayloadInfo</t>
  </si>
  <si>
    <t>/papiNetEnvelope/PayloadInfo</t>
  </si>
  <si>
    <t>@TestFlag</t>
  </si>
  <si>
    <t>attribute / boolean</t>
  </si>
  <si>
    <t>/papiNetEnvelope/PayloadInfo/@TestFlag</t>
  </si>
  <si>
    <t>TransmissionInfo</t>
  </si>
  <si>
    <t>Repeatable</t>
  </si>
  <si>
    <t>/papiNetEnvelope/PayloadInfo/TransmissionInfo</t>
  </si>
  <si>
    <t>SequenceNumber</t>
  </si>
  <si>
    <t>element / nonNegativeInteger</t>
  </si>
  <si>
    <t>/papiNetEnvelope/PayloadInfo/TransmissionInfo/SequenceNumber</t>
  </si>
  <si>
    <t>ID</t>
  </si>
  <si>
    <t>simpleType / string</t>
  </si>
  <si>
    <t>/papiNetEnvelope/PayloadInfo/TransmissionInfo/ID</t>
  </si>
  <si>
    <t>TimeStamp</t>
  </si>
  <si>
    <t>element / dateTime</t>
  </si>
  <si>
    <t>/papiNetEnvelope/PayloadInfo/TransmissionInfo/TimeStamp</t>
  </si>
  <si>
    <t>TransmissionSender</t>
  </si>
  <si>
    <t>/papiNetEnvelope/PayloadInfo/TransmissionInfo/TransmissionSender</t>
  </si>
  <si>
    <t>PartyIdentifier</t>
  </si>
  <si>
    <t>complexType / s60</t>
  </si>
  <si>
    <t>/papiNetEnvelope/PayloadInfo/TransmissionInfo/TransmissionSender/PartyIdentifier</t>
  </si>
  <si>
    <t>@PartyIdentifierType</t>
  </si>
  <si>
    <t>attribute / partyIdentifierType</t>
  </si>
  <si>
    <t>DunsNumber, Duns4Number, GlobalLocationNumber, papiNetGlobalPartyIdentifier, StandardAddressNumber</t>
  </si>
  <si>
    <t>/papiNetEnvelope/PayloadInfo/TransmissionInfo/TransmissionSender/PartyIdentifier/@PartyIdentifierType</t>
  </si>
  <si>
    <t>TransmissionReceiver</t>
  </si>
  <si>
    <t>/papiNetEnvelope/PayloadInfo/TransmissionInfo/TransmissionReceiver</t>
  </si>
  <si>
    <t>/papiNetEnvelope/PayloadInfo/TransmissionInfo/TransmissionReceiver/PartyIdentifier</t>
  </si>
  <si>
    <t>/papiNetEnvelope/PayloadInfo/TransmissionInfo/TransmissionReceiver/PartyIdentifier/@PartyIdentifierType</t>
  </si>
  <si>
    <t>BusinessSender</t>
  </si>
  <si>
    <t>/papiNetEnvelope/PayloadInfo/BusinessSender</t>
  </si>
  <si>
    <t>/papiNetEnvelope/PayloadInfo/BusinessSender/PartyIdentifier</t>
  </si>
  <si>
    <t>/papiNetEnvelope/PayloadInfo/BusinessSender/PartyIdentifier/@PartyIdentifierType</t>
  </si>
  <si>
    <t>BusinessReceiver</t>
  </si>
  <si>
    <t>/papiNetEnvelope/PayloadInfo/BusinessReceiver</t>
  </si>
  <si>
    <t>/papiNetEnvelope/PayloadInfo/BusinessReceiver/PartyIdentifier</t>
  </si>
  <si>
    <t>/papiNetEnvelope/PayloadInfo/BusinessReceiver/PartyIdentifier/@PartyIdentifierType</t>
  </si>
  <si>
    <t>Document</t>
  </si>
  <si>
    <t>/papiNetEnvelope/PayloadInfo/Document</t>
  </si>
  <si>
    <t>@DocumentName</t>
  </si>
  <si>
    <t>attribute / documentName</t>
  </si>
  <si>
    <t>Availability, BookSpecification, BusinessAcceptance, BusinessAcknowledgement, Calendar, CallOff, CallOffWood, Complaint, ComplaintResponse, CreditDebitNote, DeliveryInstruction, DeliveryMessage, DeliveryMessageBook, DeliveryMessageWood, DeliveryPlanning, GoodsReceipt, InfoRequest, InventoryChange, InventoryDispositionInstructions, InventoryStatus, Invoice, InvoiceWood, LoadAvailable, LoadTender, LoadTenderResponse, MeasuringTicket, OrderConfirmation, OrderConfirmationWood, OrderStatus, PackingList, Planning, Preflight, ProductAttributes, ProductPerformance, ProductQuality, PurchaseOrder, PurchaseOrderWood, QR, RFQ, RFQResponse, ScaleTicket, ShipmentStatus, ShippingInstructions, Statement, Usage, Other</t>
  </si>
  <si>
    <t>/papiNetEnvelope/PayloadInfo/Document/@DocumentName</t>
  </si>
  <si>
    <t>@DocumentType</t>
  </si>
  <si>
    <t>Optional</t>
  </si>
  <si>
    <t>attribute / documentType</t>
  </si>
  <si>
    <t>Agreement, Approximate, ArrivalTicket, AvailabilityInstruction, BlanketOrder, Booking, BookingConfirmation, CalibrationCheckLog, CallOff, CallOffConfirmation, Claim, ConfirmingOrder, ConsumptionOrder, CreditNote, DebitNote, DeliveryInstruction, DeliveryMessage, DeliveryPlan, Duplicate, Feedback, InitialShipmentAdvice, Invoice, InvoiceSpecification, LoadAvailable, LoadAvailableConfirmation, LoadedSpecification, LoadingInstruction, LoadingOrder, LoadingSchedule, LoadTender, LoadTenderResponse, MeasuringTicket, OfficeSchedule, PackingSpecification, PreBooking, PreBookingConfirmation, PrePayment, PriceList, ProductCrossReference, ProductionTicket, ProductProperties, ProForma, QR_DMM, ReleaseOrder, ReservationOrder, ResourcePlan, SampleMeasuringTicket, SelfBillingStatement, ShipmentAdvice, ShippingInstructionsConfirmation, ShippingInstructionsDistribution, ShippingInstructionsPackaging, ShippingInstructionsRouting, SpecContent, SpecOrder, SpecRFQ, StandardOrder, StandardRFQ, SupplierSpec, SupportSchedule, ThirdPartyShipmentAdvice, TransportPlan, TrialOrder, UniqueProductIdentifier, UnloadingSchedule, Waybill</t>
  </si>
  <si>
    <t>/papiNetEnvelope/PayloadInfo/Document/@DocumentType</t>
  </si>
  <si>
    <t>@OtherDocumentName</t>
  </si>
  <si>
    <t>attribute / s255</t>
  </si>
  <si>
    <t>/papiNetEnvelope/PayloadInfo/Document/@OtherDocumentName</t>
  </si>
  <si>
    <t>DocumentNumber</t>
  </si>
  <si>
    <t>simpleType / s255</t>
  </si>
  <si>
    <t>/papiNetEnvelope/PayloadInfo/Document/DocumentNumber</t>
  </si>
  <si>
    <t>DocumentDate</t>
  </si>
  <si>
    <t>/papiNetEnvelope/PayloadInfo/Document/DocumentDate</t>
  </si>
  <si>
    <t>Date</t>
  </si>
  <si>
    <t>/papiNetEnvelope/PayloadInfo/Document/DocumentDate/Date</t>
  </si>
  <si>
    <t>Year</t>
  </si>
  <si>
    <t>element / gYear</t>
  </si>
  <si>
    <t>/papiNetEnvelope/PayloadInfo/Document/DocumentDate/Date/Year</t>
  </si>
  <si>
    <t>Month</t>
  </si>
  <si>
    <t>simpleType / monthType</t>
  </si>
  <si>
    <t>/papiNetEnvelope/PayloadInfo/Document/DocumentDate/Date/Month</t>
  </si>
  <si>
    <t>Day</t>
  </si>
  <si>
    <t>simpleType / dayType</t>
  </si>
  <si>
    <t>/papiNetEnvelope/PayloadInfo/Document/DocumentDate/Date/Day</t>
  </si>
  <si>
    <t>Time</t>
  </si>
  <si>
    <t>element / time</t>
  </si>
  <si>
    <t>/papiNetEnvelope/PayloadInfo/Document/DocumentDate/Time</t>
  </si>
  <si>
    <t>DocumentHistoryNumber</t>
  </si>
  <si>
    <t>simpleType / nni9</t>
  </si>
  <si>
    <t>/papiNetEnvelope/PayloadInfo/Document/DocumentHistoryNumber</t>
  </si>
  <si>
    <t>NumberOfAttachments</t>
  </si>
  <si>
    <t>simpleType / nni3</t>
  </si>
  <si>
    <t>/papiNetEnvelope/PayloadInfo/NumberOfAttachments</t>
  </si>
  <si>
    <t>Schema</t>
  </si>
  <si>
    <t>complexType / string</t>
  </si>
  <si>
    <t>/papiNetEnvelope/PayloadInfo/Schema</t>
  </si>
  <si>
    <t>@Version</t>
  </si>
  <si>
    <t>attribute / s30</t>
  </si>
  <si>
    <t>/papiNetEnvelope/PayloadInfo/Schema/@Version</t>
  </si>
  <si>
    <t>@Build</t>
  </si>
  <si>
    <t>/papiNetEnvelope/PayloadInfo/Schema/@Build</t>
  </si>
  <si>
    <t>Signature</t>
  </si>
  <si>
    <t>/papiNetEnvelope/PayloadInfo/Signature</t>
  </si>
  <si>
    <t>{sequence}</t>
  </si>
  <si>
    <t>sequence</t>
  </si>
  <si>
    <t>Payload</t>
  </si>
  <si>
    <t>/papiNetEnvelope/Payload</t>
  </si>
  <si>
    <t>BusinessDocument</t>
  </si>
  <si>
    <t>/papiNetEnvelope/Payload/BusinessDocument</t>
  </si>
  <si>
    <t>Attachment</t>
  </si>
  <si>
    <t>complexType / base64Binary</t>
  </si>
  <si>
    <t>/papiNetEnvelope/Payload/Attachment</t>
  </si>
  <si>
    <t>@AttachmentIdentifier</t>
  </si>
  <si>
    <t>/papiNetEnvelope/Payload/Attachment/@AttachmentIdentifier</t>
  </si>
  <si>
    <t>FWS_GE_003</t>
  </si>
  <si>
    <t>No</t>
  </si>
  <si>
    <t>Description:</t>
  </si>
  <si>
    <t>Based on:</t>
  </si>
  <si>
    <t>Schema:</t>
  </si>
  <si>
    <t>Revision history</t>
  </si>
  <si>
    <t>Change</t>
  </si>
  <si>
    <t>Changed by</t>
  </si>
  <si>
    <t>ISS created from schema papiNetEnvelope.xsd, version: env_v1r00_20141107</t>
  </si>
  <si>
    <t>LO</t>
  </si>
  <si>
    <t>First version</t>
  </si>
  <si>
    <t>papiNetGlobalPartyIdentifier</t>
  </si>
  <si>
    <t xml:space="preserve"> papiNetGlobalPartyIdentifier</t>
  </si>
  <si>
    <t>false, true</t>
  </si>
  <si>
    <t>BusinessAcknowledgement. DeliveryMessage, ShipmentStatus</t>
  </si>
  <si>
    <t>Deliverymessage</t>
  </si>
  <si>
    <t>V2R40</t>
  </si>
  <si>
    <t>SDC Use Case A and B: papiNetEnvelope</t>
  </si>
  <si>
    <t>Version env_v1r00_20150413 or later is required to validate basic UG subset. Elements that needs a specific later schema version are marked with required version in ISS column Remarks.</t>
  </si>
  <si>
    <t>Updated after pilot implementation based on version: env_v1r00_20150413</t>
  </si>
  <si>
    <t>Notifying a Place of Measuring of a truck delivery with roundwood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</si>
</sst>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left" vertical="top"/>
    </xf>
    <xf numFmtId="0" fontId="5" fillId="0" borderId="16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 vertical="top"/>
      <protection/>
    </xf>
    <xf numFmtId="0" fontId="6" fillId="0" borderId="18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/>
      <protection locked="0"/>
    </xf>
    <xf numFmtId="0" fontId="6" fillId="0" borderId="19" xfId="0" applyFont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 indent="1"/>
      <protection/>
    </xf>
    <xf numFmtId="0" fontId="6" fillId="0" borderId="22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/>
    </xf>
    <xf numFmtId="0" fontId="6" fillId="0" borderId="23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 indent="2"/>
      <protection/>
    </xf>
    <xf numFmtId="0" fontId="6" fillId="0" borderId="21" xfId="0" applyFont="1" applyBorder="1" applyAlignment="1" applyProtection="1">
      <alignment horizontal="left" vertical="top" indent="3"/>
      <protection/>
    </xf>
    <xf numFmtId="0" fontId="6" fillId="0" borderId="21" xfId="0" applyFont="1" applyBorder="1" applyAlignment="1" applyProtection="1">
      <alignment horizontal="left" vertical="top" indent="4"/>
      <protection/>
    </xf>
    <xf numFmtId="0" fontId="6" fillId="0" borderId="21" xfId="0" applyFont="1" applyBorder="1" applyAlignment="1" applyProtection="1">
      <alignment horizontal="left" vertical="top" indent="5"/>
      <protection/>
    </xf>
    <xf numFmtId="0" fontId="5" fillId="0" borderId="24" xfId="0" applyFont="1" applyBorder="1" applyAlignment="1" applyProtection="1">
      <alignment horizontal="left" vertical="top"/>
      <protection/>
    </xf>
    <xf numFmtId="0" fontId="6" fillId="0" borderId="25" xfId="0" applyFont="1" applyBorder="1" applyAlignment="1" applyProtection="1">
      <alignment horizontal="left" vertical="top" indent="2"/>
      <protection/>
    </xf>
    <xf numFmtId="0" fontId="6" fillId="0" borderId="26" xfId="0" applyFont="1" applyBorder="1" applyAlignment="1" applyProtection="1">
      <alignment horizontal="left" vertical="top"/>
      <protection/>
    </xf>
    <xf numFmtId="0" fontId="6" fillId="0" borderId="25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 indent="3"/>
      <protection/>
    </xf>
    <xf numFmtId="0" fontId="6" fillId="0" borderId="30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 locked="0"/>
    </xf>
    <xf numFmtId="0" fontId="6" fillId="0" borderId="31" xfId="0" applyFont="1" applyBorder="1" applyAlignment="1" applyProtection="1">
      <alignment horizontal="left" vertical="top"/>
      <protection locked="0"/>
    </xf>
    <xf numFmtId="0" fontId="6" fillId="0" borderId="30" xfId="0" applyFont="1" applyBorder="1" applyAlignment="1" applyProtection="1">
      <alignment horizontal="left" vertical="top"/>
      <protection locked="0"/>
    </xf>
    <xf numFmtId="0" fontId="6" fillId="0" borderId="25" xfId="0" applyFont="1" applyBorder="1" applyAlignment="1" applyProtection="1">
      <alignment horizontal="left" vertical="top"/>
      <protection/>
    </xf>
    <xf numFmtId="0" fontId="6" fillId="0" borderId="27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/>
    </xf>
    <xf numFmtId="0" fontId="6" fillId="0" borderId="31" xfId="0" applyFont="1" applyBorder="1" applyAlignment="1" applyProtection="1">
      <alignment horizontal="left" vertical="top"/>
      <protection/>
    </xf>
    <xf numFmtId="0" fontId="9" fillId="0" borderId="32" xfId="48" applyFont="1" applyBorder="1" applyAlignment="1">
      <alignment horizontal="left" vertical="top" wrapText="1"/>
      <protection/>
    </xf>
    <xf numFmtId="0" fontId="9" fillId="0" borderId="32" xfId="48" applyFont="1" applyBorder="1" applyAlignment="1">
      <alignment vertical="top" wrapText="1"/>
      <protection/>
    </xf>
    <xf numFmtId="0" fontId="9" fillId="0" borderId="0" xfId="48" applyFont="1" applyBorder="1" applyAlignment="1">
      <alignment vertical="top" wrapText="1"/>
      <protection/>
    </xf>
    <xf numFmtId="0" fontId="8" fillId="0" borderId="0" xfId="48" applyAlignment="1">
      <alignment wrapText="1"/>
      <protection/>
    </xf>
    <xf numFmtId="0" fontId="9" fillId="0" borderId="32" xfId="48" applyFont="1" applyBorder="1" applyAlignment="1">
      <alignment vertical="top" wrapText="1" readingOrder="1"/>
      <protection/>
    </xf>
    <xf numFmtId="0" fontId="9" fillId="0" borderId="0" xfId="48" applyFont="1" applyBorder="1" applyAlignment="1">
      <alignment vertical="top" wrapText="1" readingOrder="1"/>
      <protection/>
    </xf>
    <xf numFmtId="0" fontId="9" fillId="0" borderId="33" xfId="48" applyFont="1" applyBorder="1" applyAlignment="1">
      <alignment vertical="top" wrapText="1"/>
      <protection/>
    </xf>
    <xf numFmtId="0" fontId="2" fillId="35" borderId="10" xfId="48" applyFont="1" applyFill="1" applyBorder="1">
      <alignment/>
      <protection/>
    </xf>
    <xf numFmtId="0" fontId="2" fillId="35" borderId="11" xfId="48" applyFont="1" applyFill="1" applyBorder="1">
      <alignment/>
      <protection/>
    </xf>
    <xf numFmtId="0" fontId="2" fillId="35" borderId="12" xfId="48" applyFont="1" applyFill="1" applyBorder="1">
      <alignment/>
      <protection/>
    </xf>
    <xf numFmtId="0" fontId="8" fillId="0" borderId="0" xfId="48">
      <alignment/>
      <protection/>
    </xf>
    <xf numFmtId="0" fontId="2" fillId="35" borderId="32" xfId="48" applyFont="1" applyFill="1" applyBorder="1">
      <alignment/>
      <protection/>
    </xf>
    <xf numFmtId="14" fontId="9" fillId="0" borderId="17" xfId="48" applyNumberFormat="1" applyFont="1" applyBorder="1">
      <alignment/>
      <protection/>
    </xf>
    <xf numFmtId="0" fontId="9" fillId="0" borderId="19" xfId="48" applyFont="1" applyBorder="1">
      <alignment/>
      <protection/>
    </xf>
    <xf numFmtId="0" fontId="9" fillId="0" borderId="18" xfId="48" applyFont="1" applyBorder="1">
      <alignment/>
      <protection/>
    </xf>
    <xf numFmtId="0" fontId="9" fillId="0" borderId="34" xfId="48" applyFont="1" applyBorder="1">
      <alignment/>
      <protection/>
    </xf>
    <xf numFmtId="0" fontId="9" fillId="0" borderId="35" xfId="48" applyFont="1" applyBorder="1">
      <alignment/>
      <protection/>
    </xf>
    <xf numFmtId="14" fontId="9" fillId="0" borderId="36" xfId="48" applyNumberFormat="1" applyFont="1" applyBorder="1">
      <alignment/>
      <protection/>
    </xf>
    <xf numFmtId="0" fontId="9" fillId="0" borderId="21" xfId="48" applyFont="1" applyBorder="1">
      <alignment/>
      <protection/>
    </xf>
    <xf numFmtId="0" fontId="9" fillId="0" borderId="23" xfId="48" applyFont="1" applyBorder="1">
      <alignment/>
      <protection/>
    </xf>
    <xf numFmtId="0" fontId="9" fillId="0" borderId="22" xfId="48" applyFont="1" applyBorder="1">
      <alignment/>
      <protection/>
    </xf>
    <xf numFmtId="0" fontId="9" fillId="0" borderId="29" xfId="48" applyFont="1" applyBorder="1">
      <alignment/>
      <protection/>
    </xf>
    <xf numFmtId="0" fontId="9" fillId="0" borderId="31" xfId="48" applyFont="1" applyBorder="1">
      <alignment/>
      <protection/>
    </xf>
    <xf numFmtId="0" fontId="9" fillId="0" borderId="30" xfId="48" applyFont="1" applyBorder="1">
      <alignment/>
      <protection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6">
    <dxf>
      <font>
        <color indexed="8"/>
      </font>
      <fill>
        <patternFill>
          <bgColor indexed="26"/>
        </patternFill>
      </fill>
    </dxf>
    <dxf>
      <font>
        <color indexed="8"/>
      </font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ont>
        <color indexed="8"/>
      </font>
      <fill>
        <patternFill>
          <bgColor indexed="26"/>
        </patternFill>
      </fill>
    </dxf>
    <dxf>
      <font>
        <color indexed="8"/>
      </font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Relationship Id="rId5" Type="http://schemas.openxmlformats.org/officeDocument/2006/relationships/customProperty" Target="../customProperty2.bin" /><Relationship Id="rId6" Type="http://schemas.openxmlformats.org/officeDocument/2006/relationships/customProperty" Target="../customProperty3.bin" /><Relationship Id="rId7" Type="http://schemas.openxmlformats.org/officeDocument/2006/relationships/customProperty" Target="../customProperty4.bin" /><Relationship Id="rId8" Type="http://schemas.openxmlformats.org/officeDocument/2006/relationships/customProperty" Target="../customProperty5.bin" /><Relationship Id="rId9" Type="http://schemas.openxmlformats.org/officeDocument/2006/relationships/customProperty" Target="../customProperty6.bin" /><Relationship Id="rId10" Type="http://schemas.openxmlformats.org/officeDocument/2006/relationships/customProperty" Target="../customProperty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6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" sqref="E1"/>
    </sheetView>
  </sheetViews>
  <sheetFormatPr defaultColWidth="9.140625" defaultRowHeight="12.75" outlineLevelRow="3" outlineLevelCol="1"/>
  <cols>
    <col min="1" max="1" width="6.8515625" style="2" customWidth="1"/>
    <col min="2" max="2" width="40.7109375" style="2" customWidth="1"/>
    <col min="3" max="3" width="3.140625" style="2" customWidth="1"/>
    <col min="4" max="4" width="4.28125" style="2" customWidth="1" outlineLevel="1"/>
    <col min="5" max="5" width="7.7109375" style="2" customWidth="1" outlineLevel="1"/>
    <col min="6" max="6" width="3.7109375" style="2" customWidth="1" outlineLevel="1"/>
    <col min="7" max="7" width="30.140625" style="2" customWidth="1" outlineLevel="1"/>
    <col min="8" max="8" width="21.00390625" style="2" customWidth="1" outlineLevel="1"/>
    <col min="9" max="9" width="20.7109375" style="2" customWidth="1" outlineLevel="1"/>
    <col min="10" max="10" width="3.7109375" style="0" customWidth="1" collapsed="1"/>
    <col min="11" max="11" width="8.7109375" style="2" hidden="1" customWidth="1" outlineLevel="1"/>
    <col min="12" max="12" width="3.7109375" style="2" hidden="1" customWidth="1" outlineLevel="1"/>
    <col min="13" max="13" width="18.7109375" style="2" hidden="1" customWidth="1" outlineLevel="1"/>
    <col min="14" max="15" width="30.7109375" style="2" hidden="1" customWidth="1" outlineLevel="1"/>
    <col min="16" max="16" width="3.7109375" style="0" customWidth="1" collapsed="1"/>
    <col min="17" max="18" width="30.7109375" style="2" hidden="1" customWidth="1" outlineLevel="1"/>
    <col min="19" max="19" width="10.7109375" style="2" hidden="1" customWidth="1" outlineLevel="1"/>
    <col min="20" max="20" width="30.7109375" style="2" hidden="1" customWidth="1" outlineLevel="1"/>
  </cols>
  <sheetData>
    <row r="1" spans="1:20" ht="12.7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" ht="12.75">
      <c r="A2" s="2" t="s">
        <v>0</v>
      </c>
      <c r="B2" s="2" t="str">
        <f>'Project history'!B1</f>
        <v>SDC Use Case A and B: papiNetEnvelope</v>
      </c>
    </row>
    <row r="3" spans="1:2" ht="12.75">
      <c r="A3" s="2" t="s">
        <v>1</v>
      </c>
      <c r="B3" s="3">
        <f>MAX('Project history'!A7:A48)</f>
        <v>42060</v>
      </c>
    </row>
    <row r="4" spans="4:20" ht="12.75">
      <c r="D4" s="4" t="s">
        <v>2</v>
      </c>
      <c r="E4" s="5"/>
      <c r="F4" s="5"/>
      <c r="G4" s="5"/>
      <c r="H4" s="5"/>
      <c r="I4" s="6"/>
      <c r="K4" s="7" t="s">
        <v>3</v>
      </c>
      <c r="L4" s="8"/>
      <c r="M4" s="8"/>
      <c r="N4" s="8"/>
      <c r="O4" s="9"/>
      <c r="Q4" s="4" t="s">
        <v>4</v>
      </c>
      <c r="R4" s="5"/>
      <c r="S4" s="5"/>
      <c r="T4" s="6"/>
    </row>
    <row r="5" spans="1:20" ht="12.7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2" t="s">
        <v>13</v>
      </c>
      <c r="K5" s="13" t="s">
        <v>9</v>
      </c>
      <c r="L5" s="14" t="s">
        <v>10</v>
      </c>
      <c r="M5" s="14" t="s">
        <v>14</v>
      </c>
      <c r="N5" s="14" t="s">
        <v>15</v>
      </c>
      <c r="O5" s="15" t="s">
        <v>16</v>
      </c>
      <c r="Q5" s="10" t="s">
        <v>17</v>
      </c>
      <c r="R5" s="11" t="s">
        <v>18</v>
      </c>
      <c r="S5" s="11" t="s">
        <v>19</v>
      </c>
      <c r="T5" s="12" t="s">
        <v>13</v>
      </c>
    </row>
    <row r="6" spans="1:20" ht="12.75">
      <c r="A6" s="16">
        <v>1</v>
      </c>
      <c r="B6" s="17" t="s">
        <v>21</v>
      </c>
      <c r="C6" s="18">
        <v>0</v>
      </c>
      <c r="D6" s="19" t="s">
        <v>22</v>
      </c>
      <c r="E6" s="20" t="s">
        <v>23</v>
      </c>
      <c r="F6" s="20">
        <v>1</v>
      </c>
      <c r="G6" s="20"/>
      <c r="H6" s="20"/>
      <c r="I6" s="21"/>
      <c r="J6" s="22" t="s">
        <v>26</v>
      </c>
      <c r="K6" s="17" t="s">
        <v>23</v>
      </c>
      <c r="L6" s="23">
        <v>1</v>
      </c>
      <c r="M6" s="23" t="s">
        <v>24</v>
      </c>
      <c r="N6" s="23"/>
      <c r="O6" s="18" t="s">
        <v>25</v>
      </c>
      <c r="P6" s="22" t="s">
        <v>26</v>
      </c>
      <c r="Q6" s="19"/>
      <c r="R6" s="20"/>
      <c r="S6" s="20"/>
      <c r="T6" s="21"/>
    </row>
    <row r="7" spans="1:20" ht="12.75">
      <c r="A7" s="24">
        <v>2</v>
      </c>
      <c r="B7" s="25" t="s">
        <v>27</v>
      </c>
      <c r="C7" s="26">
        <v>1</v>
      </c>
      <c r="D7" s="27" t="s">
        <v>22</v>
      </c>
      <c r="E7" s="28" t="s">
        <v>23</v>
      </c>
      <c r="F7" s="28">
        <v>1</v>
      </c>
      <c r="G7" s="28"/>
      <c r="H7" s="28"/>
      <c r="I7" s="29"/>
      <c r="J7" s="22" t="s">
        <v>26</v>
      </c>
      <c r="K7" s="30" t="s">
        <v>23</v>
      </c>
      <c r="L7" s="31">
        <v>1</v>
      </c>
      <c r="M7" s="31" t="s">
        <v>24</v>
      </c>
      <c r="N7" s="31"/>
      <c r="O7" s="26" t="s">
        <v>28</v>
      </c>
      <c r="P7" s="22" t="s">
        <v>26</v>
      </c>
      <c r="Q7" s="27"/>
      <c r="R7" s="28"/>
      <c r="S7" s="28"/>
      <c r="T7" s="29"/>
    </row>
    <row r="8" spans="1:20" ht="12.75">
      <c r="A8" s="24">
        <v>3</v>
      </c>
      <c r="B8" s="32" t="s">
        <v>29</v>
      </c>
      <c r="C8" s="26">
        <v>2</v>
      </c>
      <c r="D8" s="27" t="s">
        <v>22</v>
      </c>
      <c r="E8" s="28" t="s">
        <v>23</v>
      </c>
      <c r="F8" s="28"/>
      <c r="G8" s="28" t="s">
        <v>138</v>
      </c>
      <c r="H8" s="28"/>
      <c r="I8" s="29"/>
      <c r="J8" s="22" t="s">
        <v>26</v>
      </c>
      <c r="K8" s="30" t="s">
        <v>23</v>
      </c>
      <c r="L8" s="31"/>
      <c r="M8" s="31" t="s">
        <v>30</v>
      </c>
      <c r="N8" s="31"/>
      <c r="O8" s="26" t="s">
        <v>31</v>
      </c>
      <c r="P8" s="22" t="s">
        <v>26</v>
      </c>
      <c r="Q8" s="27"/>
      <c r="R8" s="28"/>
      <c r="S8" s="28"/>
      <c r="T8" s="29"/>
    </row>
    <row r="9" spans="1:20" ht="12.75" collapsed="1">
      <c r="A9" s="24">
        <v>4</v>
      </c>
      <c r="B9" s="32" t="s">
        <v>32</v>
      </c>
      <c r="C9" s="26">
        <v>2</v>
      </c>
      <c r="D9" s="27" t="s">
        <v>22</v>
      </c>
      <c r="E9" s="28" t="s">
        <v>23</v>
      </c>
      <c r="F9" s="28">
        <v>1</v>
      </c>
      <c r="G9" s="28"/>
      <c r="H9" s="28"/>
      <c r="I9" s="29"/>
      <c r="J9" s="22" t="s">
        <v>26</v>
      </c>
      <c r="K9" s="30" t="s">
        <v>23</v>
      </c>
      <c r="L9" s="31" t="s">
        <v>33</v>
      </c>
      <c r="M9" s="31" t="s">
        <v>24</v>
      </c>
      <c r="N9" s="31"/>
      <c r="O9" s="26" t="s">
        <v>34</v>
      </c>
      <c r="P9" s="22" t="s">
        <v>26</v>
      </c>
      <c r="Q9" s="27"/>
      <c r="R9" s="28"/>
      <c r="S9" s="28"/>
      <c r="T9" s="29"/>
    </row>
    <row r="10" spans="1:20" ht="12.75" hidden="1" outlineLevel="1">
      <c r="A10" s="24">
        <v>5</v>
      </c>
      <c r="B10" s="33" t="s">
        <v>35</v>
      </c>
      <c r="C10" s="26">
        <v>3</v>
      </c>
      <c r="D10" s="27" t="s">
        <v>22</v>
      </c>
      <c r="E10" s="28" t="s">
        <v>23</v>
      </c>
      <c r="F10" s="28">
        <v>1</v>
      </c>
      <c r="G10" s="28"/>
      <c r="H10" s="28"/>
      <c r="I10" s="29"/>
      <c r="J10" s="22" t="s">
        <v>26</v>
      </c>
      <c r="K10" s="30" t="s">
        <v>23</v>
      </c>
      <c r="L10" s="31">
        <v>1</v>
      </c>
      <c r="M10" s="31" t="s">
        <v>36</v>
      </c>
      <c r="N10" s="31"/>
      <c r="O10" s="26" t="s">
        <v>37</v>
      </c>
      <c r="P10" s="22" t="s">
        <v>26</v>
      </c>
      <c r="Q10" s="27"/>
      <c r="R10" s="28"/>
      <c r="S10" s="28"/>
      <c r="T10" s="29"/>
    </row>
    <row r="11" spans="1:20" ht="12.75" hidden="1" outlineLevel="1">
      <c r="A11" s="24">
        <v>6</v>
      </c>
      <c r="B11" s="33" t="s">
        <v>38</v>
      </c>
      <c r="C11" s="26">
        <v>3</v>
      </c>
      <c r="D11" s="27" t="s">
        <v>22</v>
      </c>
      <c r="E11" s="28" t="s">
        <v>23</v>
      </c>
      <c r="F11" s="28">
        <v>1</v>
      </c>
      <c r="G11" s="28"/>
      <c r="H11" s="28"/>
      <c r="I11" s="29"/>
      <c r="J11" s="22" t="s">
        <v>26</v>
      </c>
      <c r="K11" s="30" t="s">
        <v>23</v>
      </c>
      <c r="L11" s="31">
        <v>1</v>
      </c>
      <c r="M11" s="31" t="s">
        <v>39</v>
      </c>
      <c r="N11" s="31"/>
      <c r="O11" s="26" t="s">
        <v>40</v>
      </c>
      <c r="P11" s="22" t="s">
        <v>26</v>
      </c>
      <c r="Q11" s="27"/>
      <c r="R11" s="28"/>
      <c r="S11" s="28"/>
      <c r="T11" s="29"/>
    </row>
    <row r="12" spans="1:20" ht="12.75" hidden="1" outlineLevel="1">
      <c r="A12" s="24">
        <v>7</v>
      </c>
      <c r="B12" s="33" t="s">
        <v>41</v>
      </c>
      <c r="C12" s="26">
        <v>3</v>
      </c>
      <c r="D12" s="27" t="s">
        <v>22</v>
      </c>
      <c r="E12" s="28" t="s">
        <v>23</v>
      </c>
      <c r="F12" s="28">
        <v>1</v>
      </c>
      <c r="G12" s="28"/>
      <c r="H12" s="28"/>
      <c r="I12" s="29"/>
      <c r="J12" s="22" t="s">
        <v>26</v>
      </c>
      <c r="K12" s="30" t="s">
        <v>23</v>
      </c>
      <c r="L12" s="31">
        <v>1</v>
      </c>
      <c r="M12" s="31" t="s">
        <v>42</v>
      </c>
      <c r="N12" s="31"/>
      <c r="O12" s="26" t="s">
        <v>43</v>
      </c>
      <c r="P12" s="22" t="s">
        <v>26</v>
      </c>
      <c r="Q12" s="27"/>
      <c r="R12" s="28"/>
      <c r="S12" s="28"/>
      <c r="T12" s="29"/>
    </row>
    <row r="13" spans="1:20" ht="12.75" hidden="1" outlineLevel="1" collapsed="1">
      <c r="A13" s="24">
        <v>8</v>
      </c>
      <c r="B13" s="33" t="s">
        <v>44</v>
      </c>
      <c r="C13" s="26">
        <v>3</v>
      </c>
      <c r="D13" s="27" t="s">
        <v>22</v>
      </c>
      <c r="E13" s="28" t="s">
        <v>23</v>
      </c>
      <c r="F13" s="28">
        <v>1</v>
      </c>
      <c r="G13" s="28"/>
      <c r="H13" s="28"/>
      <c r="I13" s="29"/>
      <c r="J13" s="22" t="s">
        <v>26</v>
      </c>
      <c r="K13" s="30" t="s">
        <v>23</v>
      </c>
      <c r="L13" s="31">
        <v>1</v>
      </c>
      <c r="M13" s="31" t="s">
        <v>24</v>
      </c>
      <c r="N13" s="31"/>
      <c r="O13" s="26" t="s">
        <v>45</v>
      </c>
      <c r="P13" s="22" t="s">
        <v>26</v>
      </c>
      <c r="Q13" s="27"/>
      <c r="R13" s="28"/>
      <c r="S13" s="28"/>
      <c r="T13" s="29"/>
    </row>
    <row r="14" spans="1:20" ht="12.75" hidden="1" outlineLevel="2" collapsed="1">
      <c r="A14" s="24">
        <v>9</v>
      </c>
      <c r="B14" s="34" t="s">
        <v>46</v>
      </c>
      <c r="C14" s="26">
        <v>4</v>
      </c>
      <c r="D14" s="27" t="s">
        <v>22</v>
      </c>
      <c r="E14" s="28" t="s">
        <v>23</v>
      </c>
      <c r="F14" s="28" t="s">
        <v>33</v>
      </c>
      <c r="G14" s="28"/>
      <c r="H14" s="28" t="s">
        <v>125</v>
      </c>
      <c r="I14" s="29"/>
      <c r="J14" s="22" t="s">
        <v>26</v>
      </c>
      <c r="K14" s="30" t="s">
        <v>23</v>
      </c>
      <c r="L14" s="31" t="s">
        <v>33</v>
      </c>
      <c r="M14" s="31" t="s">
        <v>47</v>
      </c>
      <c r="N14" s="31"/>
      <c r="O14" s="26" t="s">
        <v>48</v>
      </c>
      <c r="P14" s="22" t="s">
        <v>26</v>
      </c>
      <c r="Q14" s="27"/>
      <c r="R14" s="28"/>
      <c r="S14" s="28"/>
      <c r="T14" s="29"/>
    </row>
    <row r="15" spans="1:20" ht="12.75" hidden="1" outlineLevel="3">
      <c r="A15" s="24">
        <v>10</v>
      </c>
      <c r="B15" s="35" t="s">
        <v>49</v>
      </c>
      <c r="C15" s="26">
        <v>5</v>
      </c>
      <c r="D15" s="27" t="s">
        <v>22</v>
      </c>
      <c r="E15" s="28" t="s">
        <v>23</v>
      </c>
      <c r="F15" s="28"/>
      <c r="G15" s="28" t="s">
        <v>136</v>
      </c>
      <c r="H15" s="28" t="s">
        <v>125</v>
      </c>
      <c r="I15" s="29"/>
      <c r="J15" s="22" t="s">
        <v>26</v>
      </c>
      <c r="K15" s="30" t="s">
        <v>23</v>
      </c>
      <c r="L15" s="31"/>
      <c r="M15" s="31" t="s">
        <v>50</v>
      </c>
      <c r="N15" s="31" t="s">
        <v>51</v>
      </c>
      <c r="O15" s="26" t="s">
        <v>52</v>
      </c>
      <c r="P15" s="22" t="s">
        <v>26</v>
      </c>
      <c r="Q15" s="27"/>
      <c r="R15" s="28"/>
      <c r="S15" s="28"/>
      <c r="T15" s="29"/>
    </row>
    <row r="16" spans="1:20" ht="12.75" hidden="1" outlineLevel="1" collapsed="1">
      <c r="A16" s="24">
        <v>11</v>
      </c>
      <c r="B16" s="33" t="s">
        <v>53</v>
      </c>
      <c r="C16" s="26">
        <v>3</v>
      </c>
      <c r="D16" s="27" t="s">
        <v>22</v>
      </c>
      <c r="E16" s="28" t="s">
        <v>23</v>
      </c>
      <c r="F16" s="28">
        <v>1</v>
      </c>
      <c r="G16" s="28"/>
      <c r="H16" s="28"/>
      <c r="I16" s="29"/>
      <c r="J16" s="22" t="s">
        <v>26</v>
      </c>
      <c r="K16" s="30" t="s">
        <v>23</v>
      </c>
      <c r="L16" s="31">
        <v>1</v>
      </c>
      <c r="M16" s="31" t="s">
        <v>24</v>
      </c>
      <c r="N16" s="31"/>
      <c r="O16" s="26" t="s">
        <v>54</v>
      </c>
      <c r="P16" s="22" t="s">
        <v>26</v>
      </c>
      <c r="Q16" s="27"/>
      <c r="R16" s="28"/>
      <c r="S16" s="28"/>
      <c r="T16" s="29"/>
    </row>
    <row r="17" spans="1:20" ht="12.75" hidden="1" outlineLevel="2" collapsed="1">
      <c r="A17" s="24">
        <v>12</v>
      </c>
      <c r="B17" s="34" t="s">
        <v>46</v>
      </c>
      <c r="C17" s="26">
        <v>4</v>
      </c>
      <c r="D17" s="27" t="s">
        <v>22</v>
      </c>
      <c r="E17" s="28" t="s">
        <v>23</v>
      </c>
      <c r="F17" s="28" t="s">
        <v>33</v>
      </c>
      <c r="G17" s="28" t="s">
        <v>136</v>
      </c>
      <c r="H17" s="28" t="s">
        <v>125</v>
      </c>
      <c r="I17" s="29"/>
      <c r="J17" s="22" t="s">
        <v>26</v>
      </c>
      <c r="K17" s="30" t="s">
        <v>23</v>
      </c>
      <c r="L17" s="31" t="s">
        <v>33</v>
      </c>
      <c r="M17" s="31" t="s">
        <v>47</v>
      </c>
      <c r="N17" s="31"/>
      <c r="O17" s="26" t="s">
        <v>55</v>
      </c>
      <c r="P17" s="22" t="s">
        <v>26</v>
      </c>
      <c r="Q17" s="27"/>
      <c r="R17" s="28"/>
      <c r="S17" s="28"/>
      <c r="T17" s="29"/>
    </row>
    <row r="18" spans="1:20" ht="12.75" hidden="1" outlineLevel="3">
      <c r="A18" s="24">
        <v>13</v>
      </c>
      <c r="B18" s="35" t="s">
        <v>49</v>
      </c>
      <c r="C18" s="26">
        <v>5</v>
      </c>
      <c r="D18" s="27" t="s">
        <v>22</v>
      </c>
      <c r="E18" s="28" t="s">
        <v>23</v>
      </c>
      <c r="F18" s="28"/>
      <c r="G18" s="28"/>
      <c r="H18" s="28" t="s">
        <v>125</v>
      </c>
      <c r="I18" s="29"/>
      <c r="J18" s="22" t="s">
        <v>26</v>
      </c>
      <c r="K18" s="30" t="s">
        <v>23</v>
      </c>
      <c r="L18" s="31"/>
      <c r="M18" s="31" t="s">
        <v>50</v>
      </c>
      <c r="N18" s="31" t="s">
        <v>51</v>
      </c>
      <c r="O18" s="26" t="s">
        <v>56</v>
      </c>
      <c r="P18" s="22" t="s">
        <v>26</v>
      </c>
      <c r="Q18" s="27"/>
      <c r="R18" s="28"/>
      <c r="S18" s="28"/>
      <c r="T18" s="29"/>
    </row>
    <row r="19" spans="1:20" ht="12.75" collapsed="1">
      <c r="A19" s="24">
        <v>14</v>
      </c>
      <c r="B19" s="32" t="s">
        <v>57</v>
      </c>
      <c r="C19" s="26">
        <v>2</v>
      </c>
      <c r="D19" s="27" t="s">
        <v>22</v>
      </c>
      <c r="E19" s="28" t="s">
        <v>23</v>
      </c>
      <c r="F19" s="28">
        <v>1</v>
      </c>
      <c r="G19" s="28"/>
      <c r="H19" s="28"/>
      <c r="I19" s="29"/>
      <c r="J19" s="22" t="s">
        <v>26</v>
      </c>
      <c r="K19" s="30" t="s">
        <v>23</v>
      </c>
      <c r="L19" s="31">
        <v>1</v>
      </c>
      <c r="M19" s="31" t="s">
        <v>24</v>
      </c>
      <c r="N19" s="31"/>
      <c r="O19" s="26" t="s">
        <v>58</v>
      </c>
      <c r="P19" s="22" t="s">
        <v>26</v>
      </c>
      <c r="Q19" s="27"/>
      <c r="R19" s="28"/>
      <c r="S19" s="28"/>
      <c r="T19" s="29"/>
    </row>
    <row r="20" spans="1:20" ht="12.75" hidden="1" outlineLevel="1" collapsed="1">
      <c r="A20" s="24">
        <v>15</v>
      </c>
      <c r="B20" s="33" t="s">
        <v>46</v>
      </c>
      <c r="C20" s="26">
        <v>3</v>
      </c>
      <c r="D20" s="27" t="s">
        <v>22</v>
      </c>
      <c r="E20" s="28" t="s">
        <v>23</v>
      </c>
      <c r="F20" s="28" t="s">
        <v>33</v>
      </c>
      <c r="G20" s="28" t="s">
        <v>137</v>
      </c>
      <c r="H20" s="28" t="s">
        <v>125</v>
      </c>
      <c r="I20" s="29"/>
      <c r="J20" s="22" t="s">
        <v>26</v>
      </c>
      <c r="K20" s="30" t="s">
        <v>23</v>
      </c>
      <c r="L20" s="31" t="s">
        <v>33</v>
      </c>
      <c r="M20" s="31" t="s">
        <v>47</v>
      </c>
      <c r="N20" s="31"/>
      <c r="O20" s="26" t="s">
        <v>59</v>
      </c>
      <c r="P20" s="22" t="s">
        <v>26</v>
      </c>
      <c r="Q20" s="27"/>
      <c r="R20" s="28"/>
      <c r="S20" s="28"/>
      <c r="T20" s="29"/>
    </row>
    <row r="21" spans="1:20" ht="12.75" hidden="1" outlineLevel="2">
      <c r="A21" s="24">
        <v>16</v>
      </c>
      <c r="B21" s="34" t="s">
        <v>49</v>
      </c>
      <c r="C21" s="26">
        <v>4</v>
      </c>
      <c r="D21" s="27" t="s">
        <v>22</v>
      </c>
      <c r="E21" s="28" t="s">
        <v>23</v>
      </c>
      <c r="F21" s="28"/>
      <c r="G21" s="28"/>
      <c r="H21" s="28" t="s">
        <v>125</v>
      </c>
      <c r="I21" s="29"/>
      <c r="J21" s="22" t="s">
        <v>26</v>
      </c>
      <c r="K21" s="30" t="s">
        <v>23</v>
      </c>
      <c r="L21" s="31"/>
      <c r="M21" s="31" t="s">
        <v>50</v>
      </c>
      <c r="N21" s="31" t="s">
        <v>51</v>
      </c>
      <c r="O21" s="26" t="s">
        <v>60</v>
      </c>
      <c r="P21" s="22" t="s">
        <v>26</v>
      </c>
      <c r="Q21" s="27"/>
      <c r="R21" s="28"/>
      <c r="S21" s="28"/>
      <c r="T21" s="29"/>
    </row>
    <row r="22" spans="1:20" ht="12.75" collapsed="1">
      <c r="A22" s="24">
        <v>17</v>
      </c>
      <c r="B22" s="32" t="s">
        <v>61</v>
      </c>
      <c r="C22" s="26">
        <v>2</v>
      </c>
      <c r="D22" s="27" t="s">
        <v>22</v>
      </c>
      <c r="E22" s="28" t="s">
        <v>23</v>
      </c>
      <c r="F22" s="28">
        <v>1</v>
      </c>
      <c r="G22" s="28"/>
      <c r="H22" s="28"/>
      <c r="I22" s="29"/>
      <c r="J22" s="22" t="s">
        <v>26</v>
      </c>
      <c r="K22" s="30" t="s">
        <v>23</v>
      </c>
      <c r="L22" s="31">
        <v>1</v>
      </c>
      <c r="M22" s="31" t="s">
        <v>24</v>
      </c>
      <c r="N22" s="31"/>
      <c r="O22" s="26" t="s">
        <v>62</v>
      </c>
      <c r="P22" s="22" t="s">
        <v>26</v>
      </c>
      <c r="Q22" s="27"/>
      <c r="R22" s="28"/>
      <c r="S22" s="28"/>
      <c r="T22" s="29"/>
    </row>
    <row r="23" spans="1:20" ht="12.75" hidden="1" outlineLevel="1" collapsed="1">
      <c r="A23" s="24">
        <v>18</v>
      </c>
      <c r="B23" s="33" t="s">
        <v>46</v>
      </c>
      <c r="C23" s="26">
        <v>3</v>
      </c>
      <c r="D23" s="27" t="s">
        <v>22</v>
      </c>
      <c r="E23" s="28" t="s">
        <v>23</v>
      </c>
      <c r="F23" s="28" t="s">
        <v>33</v>
      </c>
      <c r="G23" s="28" t="s">
        <v>136</v>
      </c>
      <c r="H23" s="28" t="s">
        <v>125</v>
      </c>
      <c r="I23" s="29"/>
      <c r="J23" s="22" t="s">
        <v>26</v>
      </c>
      <c r="K23" s="30" t="s">
        <v>23</v>
      </c>
      <c r="L23" s="31" t="s">
        <v>33</v>
      </c>
      <c r="M23" s="31" t="s">
        <v>47</v>
      </c>
      <c r="N23" s="31"/>
      <c r="O23" s="26" t="s">
        <v>63</v>
      </c>
      <c r="P23" s="22" t="s">
        <v>26</v>
      </c>
      <c r="Q23" s="27"/>
      <c r="R23" s="28"/>
      <c r="S23" s="28"/>
      <c r="T23" s="29"/>
    </row>
    <row r="24" spans="1:20" ht="12.75" hidden="1" outlineLevel="2">
      <c r="A24" s="24">
        <v>19</v>
      </c>
      <c r="B24" s="34" t="s">
        <v>49</v>
      </c>
      <c r="C24" s="26">
        <v>4</v>
      </c>
      <c r="D24" s="27" t="s">
        <v>22</v>
      </c>
      <c r="E24" s="28" t="s">
        <v>23</v>
      </c>
      <c r="F24" s="28"/>
      <c r="G24" s="28"/>
      <c r="H24" s="28" t="s">
        <v>125</v>
      </c>
      <c r="I24" s="29"/>
      <c r="J24" s="22" t="s">
        <v>26</v>
      </c>
      <c r="K24" s="30" t="s">
        <v>23</v>
      </c>
      <c r="L24" s="31"/>
      <c r="M24" s="31" t="s">
        <v>50</v>
      </c>
      <c r="N24" s="31" t="s">
        <v>51</v>
      </c>
      <c r="O24" s="26" t="s">
        <v>64</v>
      </c>
      <c r="P24" s="22" t="s">
        <v>26</v>
      </c>
      <c r="Q24" s="27"/>
      <c r="R24" s="28"/>
      <c r="S24" s="28"/>
      <c r="T24" s="29"/>
    </row>
    <row r="25" spans="1:20" ht="12.75" collapsed="1">
      <c r="A25" s="24">
        <v>20</v>
      </c>
      <c r="B25" s="32" t="s">
        <v>65</v>
      </c>
      <c r="C25" s="26">
        <v>2</v>
      </c>
      <c r="D25" s="27" t="s">
        <v>22</v>
      </c>
      <c r="E25" s="28" t="s">
        <v>23</v>
      </c>
      <c r="F25" s="28">
        <v>1</v>
      </c>
      <c r="G25" s="28"/>
      <c r="H25" s="28"/>
      <c r="I25" s="29"/>
      <c r="J25" s="22" t="s">
        <v>26</v>
      </c>
      <c r="K25" s="30" t="s">
        <v>23</v>
      </c>
      <c r="L25" s="31">
        <v>1</v>
      </c>
      <c r="M25" s="31" t="s">
        <v>24</v>
      </c>
      <c r="N25" s="31"/>
      <c r="O25" s="26" t="s">
        <v>66</v>
      </c>
      <c r="P25" s="22" t="s">
        <v>26</v>
      </c>
      <c r="Q25" s="27"/>
      <c r="R25" s="28"/>
      <c r="S25" s="28"/>
      <c r="T25" s="29"/>
    </row>
    <row r="26" spans="1:20" ht="12.75" hidden="1" outlineLevel="1">
      <c r="A26" s="24">
        <v>21</v>
      </c>
      <c r="B26" s="33" t="s">
        <v>67</v>
      </c>
      <c r="C26" s="26">
        <v>3</v>
      </c>
      <c r="D26" s="27" t="s">
        <v>22</v>
      </c>
      <c r="E26" s="28" t="s">
        <v>23</v>
      </c>
      <c r="F26" s="28"/>
      <c r="G26" s="28" t="s">
        <v>139</v>
      </c>
      <c r="H26" s="28"/>
      <c r="I26" s="29"/>
      <c r="J26" s="22" t="s">
        <v>26</v>
      </c>
      <c r="K26" s="30" t="s">
        <v>23</v>
      </c>
      <c r="L26" s="31"/>
      <c r="M26" s="31" t="s">
        <v>68</v>
      </c>
      <c r="N26" s="31" t="s">
        <v>69</v>
      </c>
      <c r="O26" s="26" t="s">
        <v>70</v>
      </c>
      <c r="P26" s="22" t="s">
        <v>26</v>
      </c>
      <c r="Q26" s="27"/>
      <c r="R26" s="28"/>
      <c r="S26" s="28"/>
      <c r="T26" s="29"/>
    </row>
    <row r="27" spans="1:20" ht="12.75" hidden="1" outlineLevel="1">
      <c r="A27" s="24">
        <v>22</v>
      </c>
      <c r="B27" s="33" t="s">
        <v>71</v>
      </c>
      <c r="C27" s="26">
        <v>3</v>
      </c>
      <c r="D27" s="27" t="s">
        <v>22</v>
      </c>
      <c r="E27" s="28" t="s">
        <v>72</v>
      </c>
      <c r="F27" s="28"/>
      <c r="G27" s="28" t="s">
        <v>140</v>
      </c>
      <c r="H27" s="28"/>
      <c r="I27" s="29"/>
      <c r="J27" s="22" t="s">
        <v>26</v>
      </c>
      <c r="K27" s="30" t="s">
        <v>72</v>
      </c>
      <c r="L27" s="31"/>
      <c r="M27" s="31" t="s">
        <v>73</v>
      </c>
      <c r="N27" s="31" t="s">
        <v>74</v>
      </c>
      <c r="O27" s="26" t="s">
        <v>75</v>
      </c>
      <c r="P27" s="22" t="s">
        <v>26</v>
      </c>
      <c r="Q27" s="27"/>
      <c r="R27" s="28"/>
      <c r="S27" s="28"/>
      <c r="T27" s="29"/>
    </row>
    <row r="28" spans="1:20" ht="12.75" hidden="1" outlineLevel="1">
      <c r="A28" s="24">
        <v>23</v>
      </c>
      <c r="B28" s="33" t="s">
        <v>76</v>
      </c>
      <c r="C28" s="26">
        <v>3</v>
      </c>
      <c r="D28" s="27" t="s">
        <v>126</v>
      </c>
      <c r="E28" s="28" t="s">
        <v>72</v>
      </c>
      <c r="F28" s="28"/>
      <c r="G28" s="28"/>
      <c r="H28" s="28"/>
      <c r="I28" s="29"/>
      <c r="J28" s="22" t="s">
        <v>26</v>
      </c>
      <c r="K28" s="30" t="s">
        <v>72</v>
      </c>
      <c r="L28" s="31"/>
      <c r="M28" s="31" t="s">
        <v>77</v>
      </c>
      <c r="N28" s="31"/>
      <c r="O28" s="26" t="s">
        <v>78</v>
      </c>
      <c r="P28" s="22" t="s">
        <v>26</v>
      </c>
      <c r="Q28" s="27"/>
      <c r="R28" s="28"/>
      <c r="S28" s="28"/>
      <c r="T28" s="29"/>
    </row>
    <row r="29" spans="1:20" ht="12.75" hidden="1" outlineLevel="1">
      <c r="A29" s="24">
        <v>24</v>
      </c>
      <c r="B29" s="33" t="s">
        <v>79</v>
      </c>
      <c r="C29" s="26">
        <v>3</v>
      </c>
      <c r="D29" s="27" t="s">
        <v>22</v>
      </c>
      <c r="E29" s="28" t="s">
        <v>23</v>
      </c>
      <c r="F29" s="28">
        <v>1</v>
      </c>
      <c r="G29" s="28"/>
      <c r="H29" s="28"/>
      <c r="I29" s="29"/>
      <c r="J29" s="22" t="s">
        <v>26</v>
      </c>
      <c r="K29" s="30" t="s">
        <v>23</v>
      </c>
      <c r="L29" s="31">
        <v>1</v>
      </c>
      <c r="M29" s="31" t="s">
        <v>80</v>
      </c>
      <c r="N29" s="31"/>
      <c r="O29" s="26" t="s">
        <v>81</v>
      </c>
      <c r="P29" s="22" t="s">
        <v>26</v>
      </c>
      <c r="Q29" s="27"/>
      <c r="R29" s="28"/>
      <c r="S29" s="28"/>
      <c r="T29" s="29"/>
    </row>
    <row r="30" spans="1:20" ht="12.75" hidden="1" outlineLevel="1" collapsed="1">
      <c r="A30" s="24">
        <v>25</v>
      </c>
      <c r="B30" s="33" t="s">
        <v>82</v>
      </c>
      <c r="C30" s="26">
        <v>3</v>
      </c>
      <c r="D30" s="27" t="s">
        <v>22</v>
      </c>
      <c r="E30" s="28" t="s">
        <v>23</v>
      </c>
      <c r="F30" s="28">
        <v>1</v>
      </c>
      <c r="G30" s="28"/>
      <c r="H30" s="28"/>
      <c r="I30" s="29"/>
      <c r="J30" s="22" t="s">
        <v>26</v>
      </c>
      <c r="K30" s="30" t="s">
        <v>23</v>
      </c>
      <c r="L30" s="31">
        <v>1</v>
      </c>
      <c r="M30" s="31" t="s">
        <v>24</v>
      </c>
      <c r="N30" s="31"/>
      <c r="O30" s="26" t="s">
        <v>83</v>
      </c>
      <c r="P30" s="22" t="s">
        <v>26</v>
      </c>
      <c r="Q30" s="27"/>
      <c r="R30" s="28"/>
      <c r="S30" s="28"/>
      <c r="T30" s="29"/>
    </row>
    <row r="31" spans="1:20" ht="12.75" hidden="1" outlineLevel="2" collapsed="1">
      <c r="A31" s="24">
        <v>26</v>
      </c>
      <c r="B31" s="34" t="s">
        <v>84</v>
      </c>
      <c r="C31" s="26">
        <v>4</v>
      </c>
      <c r="D31" s="27" t="s">
        <v>22</v>
      </c>
      <c r="E31" s="28" t="s">
        <v>23</v>
      </c>
      <c r="F31" s="28">
        <v>1</v>
      </c>
      <c r="G31" s="28"/>
      <c r="H31" s="28"/>
      <c r="I31" s="29"/>
      <c r="J31" s="22" t="s">
        <v>26</v>
      </c>
      <c r="K31" s="30" t="s">
        <v>23</v>
      </c>
      <c r="L31" s="31">
        <v>1</v>
      </c>
      <c r="M31" s="31" t="s">
        <v>24</v>
      </c>
      <c r="N31" s="31"/>
      <c r="O31" s="26" t="s">
        <v>85</v>
      </c>
      <c r="P31" s="22" t="s">
        <v>26</v>
      </c>
      <c r="Q31" s="27"/>
      <c r="R31" s="28"/>
      <c r="S31" s="28"/>
      <c r="T31" s="29"/>
    </row>
    <row r="32" spans="1:20" ht="12.75" hidden="1" outlineLevel="3">
      <c r="A32" s="24">
        <v>27</v>
      </c>
      <c r="B32" s="35" t="s">
        <v>86</v>
      </c>
      <c r="C32" s="26">
        <v>5</v>
      </c>
      <c r="D32" s="27" t="s">
        <v>22</v>
      </c>
      <c r="E32" s="28" t="s">
        <v>23</v>
      </c>
      <c r="F32" s="28">
        <v>1</v>
      </c>
      <c r="G32" s="28"/>
      <c r="H32" s="28"/>
      <c r="I32" s="29"/>
      <c r="J32" s="22" t="s">
        <v>26</v>
      </c>
      <c r="K32" s="30" t="s">
        <v>23</v>
      </c>
      <c r="L32" s="31">
        <v>1</v>
      </c>
      <c r="M32" s="31" t="s">
        <v>87</v>
      </c>
      <c r="N32" s="31"/>
      <c r="O32" s="26" t="s">
        <v>88</v>
      </c>
      <c r="P32" s="22" t="s">
        <v>26</v>
      </c>
      <c r="Q32" s="27"/>
      <c r="R32" s="28"/>
      <c r="S32" s="28"/>
      <c r="T32" s="29"/>
    </row>
    <row r="33" spans="1:20" ht="12.75" hidden="1" outlineLevel="3">
      <c r="A33" s="24">
        <v>28</v>
      </c>
      <c r="B33" s="35" t="s">
        <v>89</v>
      </c>
      <c r="C33" s="26">
        <v>5</v>
      </c>
      <c r="D33" s="27" t="s">
        <v>22</v>
      </c>
      <c r="E33" s="28" t="s">
        <v>23</v>
      </c>
      <c r="F33" s="28">
        <v>1</v>
      </c>
      <c r="G33" s="28"/>
      <c r="H33" s="28"/>
      <c r="I33" s="29"/>
      <c r="J33" s="22" t="s">
        <v>26</v>
      </c>
      <c r="K33" s="30" t="s">
        <v>23</v>
      </c>
      <c r="L33" s="31">
        <v>1</v>
      </c>
      <c r="M33" s="31" t="s">
        <v>90</v>
      </c>
      <c r="N33" s="31"/>
      <c r="O33" s="26" t="s">
        <v>91</v>
      </c>
      <c r="P33" s="22" t="s">
        <v>26</v>
      </c>
      <c r="Q33" s="27"/>
      <c r="R33" s="28"/>
      <c r="S33" s="28"/>
      <c r="T33" s="29"/>
    </row>
    <row r="34" spans="1:20" ht="12.75" hidden="1" outlineLevel="3">
      <c r="A34" s="24">
        <v>29</v>
      </c>
      <c r="B34" s="35" t="s">
        <v>92</v>
      </c>
      <c r="C34" s="26">
        <v>5</v>
      </c>
      <c r="D34" s="27" t="s">
        <v>22</v>
      </c>
      <c r="E34" s="28" t="s">
        <v>23</v>
      </c>
      <c r="F34" s="28">
        <v>1</v>
      </c>
      <c r="G34" s="28"/>
      <c r="H34" s="28"/>
      <c r="I34" s="29"/>
      <c r="J34" s="22" t="s">
        <v>26</v>
      </c>
      <c r="K34" s="30" t="s">
        <v>23</v>
      </c>
      <c r="L34" s="31">
        <v>1</v>
      </c>
      <c r="M34" s="31" t="s">
        <v>93</v>
      </c>
      <c r="N34" s="31"/>
      <c r="O34" s="26" t="s">
        <v>94</v>
      </c>
      <c r="P34" s="22" t="s">
        <v>26</v>
      </c>
      <c r="Q34" s="27"/>
      <c r="R34" s="28"/>
      <c r="S34" s="28"/>
      <c r="T34" s="29"/>
    </row>
    <row r="35" spans="1:20" ht="12.75" hidden="1" outlineLevel="2">
      <c r="A35" s="24">
        <v>30</v>
      </c>
      <c r="B35" s="34" t="s">
        <v>95</v>
      </c>
      <c r="C35" s="26">
        <v>4</v>
      </c>
      <c r="D35" s="27" t="s">
        <v>22</v>
      </c>
      <c r="E35" s="28" t="s">
        <v>23</v>
      </c>
      <c r="F35" s="28">
        <v>1</v>
      </c>
      <c r="G35" s="28"/>
      <c r="H35" s="28"/>
      <c r="I35" s="29"/>
      <c r="J35" s="22" t="s">
        <v>26</v>
      </c>
      <c r="K35" s="30" t="s">
        <v>72</v>
      </c>
      <c r="L35" s="31">
        <v>1</v>
      </c>
      <c r="M35" s="31" t="s">
        <v>96</v>
      </c>
      <c r="N35" s="31"/>
      <c r="O35" s="26" t="s">
        <v>97</v>
      </c>
      <c r="P35" s="22" t="s">
        <v>26</v>
      </c>
      <c r="Q35" s="27"/>
      <c r="R35" s="28"/>
      <c r="S35" s="28"/>
      <c r="T35" s="29"/>
    </row>
    <row r="36" spans="1:20" ht="12.75" hidden="1" outlineLevel="1">
      <c r="A36" s="24">
        <v>31</v>
      </c>
      <c r="B36" s="33" t="s">
        <v>98</v>
      </c>
      <c r="C36" s="26">
        <v>3</v>
      </c>
      <c r="D36" s="27" t="s">
        <v>22</v>
      </c>
      <c r="E36" s="28" t="s">
        <v>72</v>
      </c>
      <c r="F36" s="28">
        <v>1</v>
      </c>
      <c r="G36" s="28"/>
      <c r="H36" s="28"/>
      <c r="I36" s="29"/>
      <c r="J36" s="22" t="s">
        <v>26</v>
      </c>
      <c r="K36" s="30" t="s">
        <v>72</v>
      </c>
      <c r="L36" s="31">
        <v>1</v>
      </c>
      <c r="M36" s="31" t="s">
        <v>99</v>
      </c>
      <c r="N36" s="31"/>
      <c r="O36" s="26" t="s">
        <v>100</v>
      </c>
      <c r="P36" s="22" t="s">
        <v>26</v>
      </c>
      <c r="Q36" s="27"/>
      <c r="R36" s="28"/>
      <c r="S36" s="28"/>
      <c r="T36" s="29"/>
    </row>
    <row r="37" spans="1:20" ht="12.75">
      <c r="A37" s="24">
        <v>32</v>
      </c>
      <c r="B37" s="32" t="s">
        <v>101</v>
      </c>
      <c r="C37" s="26">
        <v>2</v>
      </c>
      <c r="D37" s="27" t="s">
        <v>22</v>
      </c>
      <c r="E37" s="28" t="s">
        <v>23</v>
      </c>
      <c r="F37" s="28">
        <v>1</v>
      </c>
      <c r="G37" s="28"/>
      <c r="H37" s="28"/>
      <c r="I37" s="29"/>
      <c r="J37" s="22" t="s">
        <v>26</v>
      </c>
      <c r="K37" s="30" t="s">
        <v>23</v>
      </c>
      <c r="L37" s="31">
        <v>1</v>
      </c>
      <c r="M37" s="31" t="s">
        <v>102</v>
      </c>
      <c r="N37" s="31"/>
      <c r="O37" s="26" t="s">
        <v>103</v>
      </c>
      <c r="P37" s="22" t="s">
        <v>26</v>
      </c>
      <c r="Q37" s="27"/>
      <c r="R37" s="28"/>
      <c r="S37" s="28"/>
      <c r="T37" s="29"/>
    </row>
    <row r="38" spans="1:20" ht="12.75" collapsed="1">
      <c r="A38" s="24">
        <v>33</v>
      </c>
      <c r="B38" s="32" t="s">
        <v>104</v>
      </c>
      <c r="C38" s="26">
        <v>2</v>
      </c>
      <c r="D38" s="27" t="s">
        <v>22</v>
      </c>
      <c r="E38" s="28" t="s">
        <v>23</v>
      </c>
      <c r="F38" s="28">
        <v>1</v>
      </c>
      <c r="G38" s="28"/>
      <c r="H38" s="28"/>
      <c r="I38" s="29"/>
      <c r="J38" s="22" t="s">
        <v>26</v>
      </c>
      <c r="K38" s="30" t="s">
        <v>23</v>
      </c>
      <c r="L38" s="31">
        <v>1</v>
      </c>
      <c r="M38" s="31" t="s">
        <v>105</v>
      </c>
      <c r="N38" s="31"/>
      <c r="O38" s="26" t="s">
        <v>106</v>
      </c>
      <c r="P38" s="22" t="s">
        <v>26</v>
      </c>
      <c r="Q38" s="27"/>
      <c r="R38" s="28"/>
      <c r="S38" s="28"/>
      <c r="T38" s="29"/>
    </row>
    <row r="39" spans="1:20" ht="12.75" hidden="1" outlineLevel="1">
      <c r="A39" s="24">
        <v>34</v>
      </c>
      <c r="B39" s="33" t="s">
        <v>107</v>
      </c>
      <c r="C39" s="26">
        <v>3</v>
      </c>
      <c r="D39" s="27" t="s">
        <v>22</v>
      </c>
      <c r="E39" s="28" t="s">
        <v>23</v>
      </c>
      <c r="F39" s="28"/>
      <c r="G39" s="28" t="s">
        <v>141</v>
      </c>
      <c r="H39" s="28"/>
      <c r="I39" s="29"/>
      <c r="J39" s="22" t="s">
        <v>26</v>
      </c>
      <c r="K39" s="30" t="s">
        <v>23</v>
      </c>
      <c r="L39" s="31"/>
      <c r="M39" s="31" t="s">
        <v>108</v>
      </c>
      <c r="N39" s="31"/>
      <c r="O39" s="26" t="s">
        <v>109</v>
      </c>
      <c r="P39" s="22" t="s">
        <v>26</v>
      </c>
      <c r="Q39" s="27"/>
      <c r="R39" s="28"/>
      <c r="S39" s="28"/>
      <c r="T39" s="29"/>
    </row>
    <row r="40" spans="1:20" ht="12.75" hidden="1" outlineLevel="1">
      <c r="A40" s="24">
        <v>35</v>
      </c>
      <c r="B40" s="33" t="s">
        <v>110</v>
      </c>
      <c r="C40" s="26">
        <v>3</v>
      </c>
      <c r="D40" s="27" t="s">
        <v>126</v>
      </c>
      <c r="E40" s="28" t="s">
        <v>72</v>
      </c>
      <c r="F40" s="28"/>
      <c r="G40" s="28"/>
      <c r="H40" s="28"/>
      <c r="I40" s="29"/>
      <c r="J40" s="22" t="s">
        <v>26</v>
      </c>
      <c r="K40" s="30" t="s">
        <v>72</v>
      </c>
      <c r="L40" s="31"/>
      <c r="M40" s="31" t="s">
        <v>108</v>
      </c>
      <c r="N40" s="31"/>
      <c r="O40" s="26" t="s">
        <v>111</v>
      </c>
      <c r="P40" s="22" t="s">
        <v>26</v>
      </c>
      <c r="Q40" s="27"/>
      <c r="R40" s="28"/>
      <c r="S40" s="28"/>
      <c r="T40" s="29"/>
    </row>
    <row r="41" spans="1:20" ht="12.75" collapsed="1">
      <c r="A41" s="24">
        <v>36</v>
      </c>
      <c r="B41" s="32" t="s">
        <v>112</v>
      </c>
      <c r="C41" s="26">
        <v>2</v>
      </c>
      <c r="D41" s="27" t="s">
        <v>126</v>
      </c>
      <c r="E41" s="28" t="s">
        <v>72</v>
      </c>
      <c r="F41" s="28" t="s">
        <v>33</v>
      </c>
      <c r="G41" s="28"/>
      <c r="H41" s="28"/>
      <c r="I41" s="29"/>
      <c r="J41" s="22" t="s">
        <v>26</v>
      </c>
      <c r="K41" s="30" t="s">
        <v>72</v>
      </c>
      <c r="L41" s="31" t="s">
        <v>33</v>
      </c>
      <c r="M41" s="31" t="s">
        <v>24</v>
      </c>
      <c r="N41" s="31"/>
      <c r="O41" s="26" t="s">
        <v>113</v>
      </c>
      <c r="P41" s="22" t="s">
        <v>26</v>
      </c>
      <c r="Q41" s="27"/>
      <c r="R41" s="28"/>
      <c r="S41" s="28"/>
      <c r="T41" s="29"/>
    </row>
    <row r="42" spans="1:20" ht="12.75" hidden="1" outlineLevel="1">
      <c r="A42" s="24">
        <v>37</v>
      </c>
      <c r="B42" s="33" t="s">
        <v>114</v>
      </c>
      <c r="C42" s="26">
        <v>3</v>
      </c>
      <c r="D42" s="27" t="s">
        <v>126</v>
      </c>
      <c r="E42" s="28" t="s">
        <v>72</v>
      </c>
      <c r="F42" s="28">
        <v>1</v>
      </c>
      <c r="G42" s="28"/>
      <c r="H42" s="28"/>
      <c r="I42" s="29"/>
      <c r="J42" s="22" t="s">
        <v>26</v>
      </c>
      <c r="K42" s="30" t="s">
        <v>72</v>
      </c>
      <c r="L42" s="31">
        <v>1</v>
      </c>
      <c r="M42" s="31" t="s">
        <v>115</v>
      </c>
      <c r="N42" s="31"/>
      <c r="O42" s="26"/>
      <c r="P42" s="22" t="s">
        <v>26</v>
      </c>
      <c r="Q42" s="27"/>
      <c r="R42" s="28"/>
      <c r="S42" s="28"/>
      <c r="T42" s="29"/>
    </row>
    <row r="43" spans="1:20" ht="12.75">
      <c r="A43" s="24">
        <v>38</v>
      </c>
      <c r="B43" s="25" t="s">
        <v>116</v>
      </c>
      <c r="C43" s="26">
        <v>1</v>
      </c>
      <c r="D43" s="27" t="s">
        <v>22</v>
      </c>
      <c r="E43" s="28" t="s">
        <v>23</v>
      </c>
      <c r="F43" s="28">
        <v>1</v>
      </c>
      <c r="G43" s="28"/>
      <c r="H43" s="28"/>
      <c r="I43" s="29"/>
      <c r="J43" s="22" t="s">
        <v>26</v>
      </c>
      <c r="K43" s="30" t="s">
        <v>23</v>
      </c>
      <c r="L43" s="31">
        <v>1</v>
      </c>
      <c r="M43" s="31" t="s">
        <v>24</v>
      </c>
      <c r="N43" s="31"/>
      <c r="O43" s="26" t="s">
        <v>117</v>
      </c>
      <c r="P43" s="22" t="s">
        <v>26</v>
      </c>
      <c r="Q43" s="27"/>
      <c r="R43" s="28"/>
      <c r="S43" s="28"/>
      <c r="T43" s="29"/>
    </row>
    <row r="44" spans="1:20" ht="12.75">
      <c r="A44" s="24">
        <v>39</v>
      </c>
      <c r="B44" s="32" t="s">
        <v>118</v>
      </c>
      <c r="C44" s="26">
        <v>2</v>
      </c>
      <c r="D44" s="27" t="s">
        <v>22</v>
      </c>
      <c r="E44" s="28" t="s">
        <v>23</v>
      </c>
      <c r="F44" s="28">
        <v>1</v>
      </c>
      <c r="G44" s="28"/>
      <c r="H44" s="28"/>
      <c r="I44" s="29"/>
      <c r="J44" s="22" t="s">
        <v>26</v>
      </c>
      <c r="K44" s="30" t="s">
        <v>23</v>
      </c>
      <c r="L44" s="31">
        <v>1</v>
      </c>
      <c r="M44" s="31" t="s">
        <v>24</v>
      </c>
      <c r="N44" s="31"/>
      <c r="O44" s="26" t="s">
        <v>119</v>
      </c>
      <c r="P44" s="22" t="s">
        <v>26</v>
      </c>
      <c r="Q44" s="27"/>
      <c r="R44" s="28"/>
      <c r="S44" s="28"/>
      <c r="T44" s="29"/>
    </row>
    <row r="45" spans="1:20" ht="12.75" collapsed="1">
      <c r="A45" s="36">
        <v>40</v>
      </c>
      <c r="B45" s="37" t="s">
        <v>120</v>
      </c>
      <c r="C45" s="38">
        <v>2</v>
      </c>
      <c r="D45" s="39" t="s">
        <v>126</v>
      </c>
      <c r="E45" s="40" t="s">
        <v>72</v>
      </c>
      <c r="F45" s="40" t="s">
        <v>33</v>
      </c>
      <c r="G45" s="40"/>
      <c r="H45" s="40"/>
      <c r="I45" s="41"/>
      <c r="J45" s="22" t="s">
        <v>26</v>
      </c>
      <c r="K45" s="48" t="s">
        <v>72</v>
      </c>
      <c r="L45" s="49" t="s">
        <v>33</v>
      </c>
      <c r="M45" s="49" t="s">
        <v>121</v>
      </c>
      <c r="N45" s="49"/>
      <c r="O45" s="38" t="s">
        <v>122</v>
      </c>
      <c r="P45" s="22" t="s">
        <v>26</v>
      </c>
      <c r="Q45" s="39"/>
      <c r="R45" s="40"/>
      <c r="S45" s="40"/>
      <c r="T45" s="41"/>
    </row>
    <row r="46" spans="1:20" ht="12.75" hidden="1" outlineLevel="1">
      <c r="A46" s="42">
        <v>41</v>
      </c>
      <c r="B46" s="43" t="s">
        <v>123</v>
      </c>
      <c r="C46" s="44">
        <v>3</v>
      </c>
      <c r="D46" s="45" t="s">
        <v>126</v>
      </c>
      <c r="E46" s="46" t="s">
        <v>72</v>
      </c>
      <c r="F46" s="46"/>
      <c r="G46" s="46"/>
      <c r="H46" s="46"/>
      <c r="I46" s="47"/>
      <c r="J46" s="22" t="s">
        <v>26</v>
      </c>
      <c r="K46" s="50" t="s">
        <v>72</v>
      </c>
      <c r="L46" s="51"/>
      <c r="M46" s="51" t="s">
        <v>77</v>
      </c>
      <c r="N46" s="51"/>
      <c r="O46" s="44" t="s">
        <v>124</v>
      </c>
      <c r="P46" s="22" t="s">
        <v>26</v>
      </c>
      <c r="Q46" s="45"/>
      <c r="R46" s="46"/>
      <c r="S46" s="46"/>
      <c r="T46" s="47"/>
    </row>
  </sheetData>
  <sheetProtection/>
  <autoFilter ref="A5:T5"/>
  <conditionalFormatting sqref="A6:I7 K6:O7 Q6:T7">
    <cfRule type="expression" priority="4" dxfId="2" stopIfTrue="1">
      <formula>OR($D6="?",AND(LEN($S6)&gt;0,UPPER($S6)&lt;&gt;"OK"))</formula>
    </cfRule>
    <cfRule type="expression" priority="5" dxfId="1" stopIfTrue="1">
      <formula>AND(UPPER($D6)="YES",UPPER($E6)="REQUIRED")</formula>
    </cfRule>
    <cfRule type="expression" priority="6" dxfId="0" stopIfTrue="1">
      <formula>AND(UPPER($D6)="YES",UPPER($E6)="OPTIONAL")</formula>
    </cfRule>
  </conditionalFormatting>
  <conditionalFormatting sqref="A8:I46 K8:O46 Q8:T46">
    <cfRule type="expression" priority="1" dxfId="2" stopIfTrue="1">
      <formula>OR($D8="?",AND(LEN($S8)&gt;0,UPPER($S8)&lt;&gt;"OK"))</formula>
    </cfRule>
    <cfRule type="expression" priority="2" dxfId="1" stopIfTrue="1">
      <formula>AND(UPPER($D8)="YES",UPPER($E8)="REQUIRED")</formula>
    </cfRule>
    <cfRule type="expression" priority="3" dxfId="0" stopIfTrue="1">
      <formula>AND(UPPER($D8)="YES",UPPER($E8)="OPTIONAL")</formula>
    </cfRule>
  </conditionalFormatting>
  <dataValidations count="2">
    <dataValidation type="list" showErrorMessage="1" errorTitle="Invalid value" error="Valid values for this cell are 'Required' and 'Optional'" sqref="E6:E46">
      <formula1>"Required, Optional"</formula1>
    </dataValidation>
    <dataValidation type="list" showInputMessage="1" showErrorMessage="1" errorTitle="Invalid value" error="Valid values for this cell are 'Yes', 'No' or '?'" sqref="D6:D46">
      <formula1>"Yes, No, ?"</formula1>
    </dataValidation>
  </dataValidations>
  <printOptions horizontalCentered="1"/>
  <pageMargins left="0.196850393700787" right="0.196850393700787" top="0.78740157480315" bottom="0.393700787401575" header="0.393700787401575" footer="0.23622047244094502"/>
  <pageSetup horizontalDpi="600" verticalDpi="600" orientation="landscape" paperSize="9" scale="95" r:id="rId3"/>
  <headerFooter>
    <oddFooter>&amp;L&amp;8papiNet ISS&amp;C&amp;8&amp;F&amp;R&amp;8 Printed: &amp;D  &amp;T       Page &amp;P (&amp;N)</oddFooter>
  </headerFooter>
  <customProperties>
    <customPr name="papiNet ISS created" r:id="rId4"/>
    <customPr name="papiNet ISS created by" r:id="rId5"/>
    <customPr name="papiNet ISS Excel version" r:id="rId6"/>
    <customPr name="papiNet ISS version" r:id="rId7"/>
    <customPr name="papiNet Schema filename" r:id="rId8"/>
    <customPr name="papiNet Schema root element" r:id="rId9"/>
    <customPr name="papiNet Schema version" r:id="rId10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0.57421875" style="62" customWidth="1"/>
    <col min="2" max="2" width="71.8515625" style="62" customWidth="1"/>
    <col min="3" max="3" width="11.57421875" style="62" customWidth="1"/>
    <col min="4" max="4" width="0.71875" style="62" customWidth="1"/>
    <col min="5" max="16384" width="9.140625" style="62" customWidth="1"/>
  </cols>
  <sheetData>
    <row r="1" spans="1:3" s="55" customFormat="1" ht="12.75">
      <c r="A1" s="52" t="s">
        <v>0</v>
      </c>
      <c r="B1" s="53" t="s">
        <v>142</v>
      </c>
      <c r="C1" s="54"/>
    </row>
    <row r="2" spans="1:3" s="55" customFormat="1" ht="24">
      <c r="A2" s="52" t="s">
        <v>127</v>
      </c>
      <c r="B2" s="56" t="s">
        <v>145</v>
      </c>
      <c r="C2" s="57"/>
    </row>
    <row r="3" spans="1:3" s="55" customFormat="1" ht="12.75">
      <c r="A3" s="52" t="s">
        <v>128</v>
      </c>
      <c r="B3" s="56" t="s">
        <v>20</v>
      </c>
      <c r="C3" s="57"/>
    </row>
    <row r="4" spans="1:3" s="55" customFormat="1" ht="36">
      <c r="A4" s="52" t="s">
        <v>129</v>
      </c>
      <c r="B4" s="53" t="s">
        <v>143</v>
      </c>
      <c r="C4" s="58"/>
    </row>
    <row r="5" spans="1:3" ht="12.75">
      <c r="A5" s="59" t="s">
        <v>130</v>
      </c>
      <c r="B5" s="60"/>
      <c r="C5" s="61"/>
    </row>
    <row r="6" spans="1:3" ht="12.75">
      <c r="A6" s="63" t="s">
        <v>84</v>
      </c>
      <c r="B6" s="63" t="s">
        <v>131</v>
      </c>
      <c r="C6" s="63" t="s">
        <v>132</v>
      </c>
    </row>
    <row r="7" spans="1:3" ht="12.75">
      <c r="A7" s="64">
        <v>41985.47934027778</v>
      </c>
      <c r="B7" s="65" t="s">
        <v>133</v>
      </c>
      <c r="C7" s="66" t="s">
        <v>134</v>
      </c>
    </row>
    <row r="8" spans="1:3" ht="12.75">
      <c r="A8" s="64">
        <v>41986</v>
      </c>
      <c r="B8" s="67" t="s">
        <v>135</v>
      </c>
      <c r="C8" s="68" t="s">
        <v>134</v>
      </c>
    </row>
    <row r="9" spans="1:3" ht="12.75">
      <c r="A9" s="69">
        <v>42060</v>
      </c>
      <c r="B9" s="67" t="s">
        <v>144</v>
      </c>
      <c r="C9" s="68" t="s">
        <v>134</v>
      </c>
    </row>
    <row r="10" spans="1:3" ht="12.75">
      <c r="A10" s="69"/>
      <c r="B10" s="67"/>
      <c r="C10" s="68"/>
    </row>
    <row r="11" spans="1:3" ht="12.75">
      <c r="A11" s="69"/>
      <c r="B11" s="67"/>
      <c r="C11" s="68"/>
    </row>
    <row r="12" spans="1:3" ht="12.75">
      <c r="A12" s="69"/>
      <c r="B12" s="67"/>
      <c r="C12" s="68"/>
    </row>
    <row r="13" spans="1:3" ht="12.75">
      <c r="A13" s="69"/>
      <c r="B13" s="67"/>
      <c r="C13" s="68"/>
    </row>
    <row r="14" spans="1:3" ht="12.75">
      <c r="A14" s="69"/>
      <c r="B14" s="67"/>
      <c r="C14" s="68"/>
    </row>
    <row r="15" spans="1:3" ht="12.75">
      <c r="A15" s="69"/>
      <c r="B15" s="67"/>
      <c r="C15" s="68"/>
    </row>
    <row r="16" spans="1:3" ht="12.75">
      <c r="A16" s="69"/>
      <c r="B16" s="67"/>
      <c r="C16" s="68"/>
    </row>
    <row r="17" spans="1:3" ht="12.75">
      <c r="A17" s="69"/>
      <c r="B17" s="67"/>
      <c r="C17" s="68"/>
    </row>
    <row r="18" spans="1:3" ht="12.75">
      <c r="A18" s="69"/>
      <c r="B18" s="67"/>
      <c r="C18" s="68"/>
    </row>
    <row r="19" spans="1:3" ht="12.75">
      <c r="A19" s="69"/>
      <c r="B19" s="67"/>
      <c r="C19" s="68"/>
    </row>
    <row r="20" spans="1:3" ht="12.75">
      <c r="A20" s="69"/>
      <c r="B20" s="67"/>
      <c r="C20" s="68"/>
    </row>
    <row r="21" spans="1:3" ht="12.75">
      <c r="A21" s="69"/>
      <c r="B21" s="67"/>
      <c r="C21" s="68"/>
    </row>
    <row r="22" spans="1:3" ht="12.75">
      <c r="A22" s="69"/>
      <c r="B22" s="67"/>
      <c r="C22" s="68"/>
    </row>
    <row r="23" spans="1:3" ht="12.75">
      <c r="A23" s="69"/>
      <c r="B23" s="67"/>
      <c r="C23" s="68"/>
    </row>
    <row r="24" spans="1:3" ht="12.75">
      <c r="A24" s="69"/>
      <c r="B24" s="67"/>
      <c r="C24" s="68"/>
    </row>
    <row r="25" spans="1:3" ht="12.75">
      <c r="A25" s="69"/>
      <c r="B25" s="67"/>
      <c r="C25" s="68"/>
    </row>
    <row r="26" spans="1:3" ht="12.75">
      <c r="A26" s="69"/>
      <c r="B26" s="67"/>
      <c r="C26" s="68"/>
    </row>
    <row r="27" spans="1:3" ht="12.75">
      <c r="A27" s="69"/>
      <c r="B27" s="67"/>
      <c r="C27" s="68"/>
    </row>
    <row r="28" spans="1:3" ht="12.75">
      <c r="A28" s="69"/>
      <c r="B28" s="67"/>
      <c r="C28" s="68"/>
    </row>
    <row r="29" spans="1:3" ht="12.75">
      <c r="A29" s="69"/>
      <c r="B29" s="67"/>
      <c r="C29" s="68"/>
    </row>
    <row r="30" spans="1:3" ht="12.75">
      <c r="A30" s="69"/>
      <c r="B30" s="67"/>
      <c r="C30" s="68"/>
    </row>
    <row r="31" spans="1:3" ht="12.75">
      <c r="A31" s="69"/>
      <c r="B31" s="67"/>
      <c r="C31" s="68"/>
    </row>
    <row r="32" spans="1:3" ht="12.75">
      <c r="A32" s="69"/>
      <c r="B32" s="67"/>
      <c r="C32" s="68"/>
    </row>
    <row r="33" spans="1:3" ht="12.75">
      <c r="A33" s="69"/>
      <c r="B33" s="67"/>
      <c r="C33" s="68"/>
    </row>
    <row r="34" spans="1:3" ht="12.75">
      <c r="A34" s="69"/>
      <c r="B34" s="67"/>
      <c r="C34" s="68"/>
    </row>
    <row r="35" spans="1:3" ht="12.75">
      <c r="A35" s="69"/>
      <c r="B35" s="67"/>
      <c r="C35" s="68"/>
    </row>
    <row r="36" spans="1:3" ht="12.75">
      <c r="A36" s="69"/>
      <c r="B36" s="67"/>
      <c r="C36" s="68"/>
    </row>
    <row r="37" spans="1:3" ht="12.75">
      <c r="A37" s="69"/>
      <c r="B37" s="67"/>
      <c r="C37" s="68"/>
    </row>
    <row r="38" spans="1:3" ht="12.75">
      <c r="A38" s="69"/>
      <c r="B38" s="67"/>
      <c r="C38" s="68"/>
    </row>
    <row r="39" spans="1:3" ht="12.75">
      <c r="A39" s="69"/>
      <c r="B39" s="67"/>
      <c r="C39" s="68"/>
    </row>
    <row r="40" spans="1:3" ht="12.75">
      <c r="A40" s="70"/>
      <c r="B40" s="71"/>
      <c r="C40" s="72"/>
    </row>
    <row r="41" spans="1:3" ht="12.75">
      <c r="A41" s="70"/>
      <c r="B41" s="71"/>
      <c r="C41" s="72"/>
    </row>
    <row r="42" spans="1:3" ht="12.75">
      <c r="A42" s="70"/>
      <c r="B42" s="71"/>
      <c r="C42" s="72"/>
    </row>
    <row r="43" spans="1:3" ht="12.75">
      <c r="A43" s="70"/>
      <c r="B43" s="71"/>
      <c r="C43" s="72"/>
    </row>
    <row r="44" spans="1:3" ht="12.75">
      <c r="A44" s="70"/>
      <c r="B44" s="71"/>
      <c r="C44" s="72"/>
    </row>
    <row r="45" spans="1:3" ht="12.75">
      <c r="A45" s="70"/>
      <c r="B45" s="71"/>
      <c r="C45" s="72"/>
    </row>
    <row r="46" spans="1:3" ht="12.75">
      <c r="A46" s="70"/>
      <c r="B46" s="71"/>
      <c r="C46" s="72"/>
    </row>
    <row r="47" spans="1:3" ht="12.75">
      <c r="A47" s="70"/>
      <c r="B47" s="71"/>
      <c r="C47" s="72"/>
    </row>
    <row r="48" spans="1:3" ht="12.75">
      <c r="A48" s="73"/>
      <c r="B48" s="74"/>
      <c r="C48" s="75"/>
    </row>
  </sheetData>
  <sheetProtection/>
  <printOptions/>
  <pageMargins left="0.7480314960629921" right="0.1968503937007874" top="0.984251968503937" bottom="0.3937007874015748" header="0.5118110236220472" footer="0.31496062992125984"/>
  <pageSetup horizontalDpi="600" verticalDpi="600" orientation="portrait" paperSize="9" r:id="rId3"/>
  <headerFooter alignWithMargins="0">
    <oddFooter>&amp;C&amp;8&amp;F, &amp;A&amp;R&amp;8&amp;P 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papiNet ISS: papiNetEnvelope</dc:title>
  <dc:subject>Schema: papiNetEnvelope.xsd, version: env_v1r00_20150413</dc:subject>
  <dc:creator>Lars</dc:creator>
  <cp:keywords>papiNet, ISS, papiNetEnvelope.xsd, papiNetEnvelope</cp:keywords>
  <dc:description>Created using papiNet_ISS_v2r20</dc:description>
  <cp:lastModifiedBy>Lena Kjellberg</cp:lastModifiedBy>
  <dcterms:created xsi:type="dcterms:W3CDTF">2016-02-09T16:30:16Z</dcterms:created>
  <dcterms:modified xsi:type="dcterms:W3CDTF">2016-03-11T12:27:59Z</dcterms:modified>
  <cp:category>papiNet ISS</cp:category>
  <cp:version/>
  <cp:contentType/>
  <cp:contentStatus/>
</cp:coreProperties>
</file>